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055" windowHeight="11925" activeTab="1"/>
  </bookViews>
  <sheets>
    <sheet name="ПОРЯДОК ВЫПОЛНЕНИЯ РАБОТЫ" sheetId="1" r:id="rId1"/>
    <sheet name="ТЕСТ_1вариант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<sst xmlns="http://schemas.openxmlformats.org/spreadsheetml/2006/main" count="147" uniqueCount="142">
  <si>
    <t xml:space="preserve">  </t>
  </si>
  <si>
    <t xml:space="preserve"> </t>
  </si>
  <si>
    <t>Порядок выполнения работы:</t>
  </si>
  <si>
    <t>3. Перейдите на лист ТЕСТ.</t>
  </si>
  <si>
    <t>4. Пройдите тест и сохраните изменения при закрытии файла.</t>
  </si>
  <si>
    <t>Вариант 1</t>
  </si>
  <si>
    <t>1. Создайте в родной папке папку ТЕСТЫ.</t>
  </si>
  <si>
    <t>2. Выполните пересохранение файла test_ПРО_ФАЙЛЫ.xls в папку ТЕСТЫ.</t>
  </si>
  <si>
    <t>Тест по теме "ФАЙЛОВАЯ СИСТЕМА КОМПЬЮТЕРА"</t>
  </si>
  <si>
    <t>А) область  хранения данных  на диске </t>
  </si>
  <si>
    <t>Б) программа или данные, хранящиеся в долговременной памяти</t>
  </si>
  <si>
    <t>В)  программа или данные, имеющие имя и хранящиеся в оперативной памяти</t>
  </si>
  <si>
    <t>Г) программа или данные, имеющие имя и хранящиеся в долговременной памяти</t>
  </si>
  <si>
    <t>2. Имя файла состоит из двух частей: </t>
  </si>
  <si>
    <t>А) адреса первого сектора и объёма файла</t>
  </si>
  <si>
    <t>Б) имени и расширения</t>
  </si>
  <si>
    <t>В) области хранения файлов и каталога</t>
  </si>
  <si>
    <t>Г) имени и адреса первого сектора</t>
  </si>
  <si>
    <t>3. Имя файлу даёт: </t>
  </si>
  <si>
    <t>А) операционная система</t>
  </si>
  <si>
    <t>Б) процессор</t>
  </si>
  <si>
    <t>В) программа при его создании</t>
  </si>
  <si>
    <t>Г) пользователь</t>
  </si>
  <si>
    <t>4. Расширение  файлу присваивает: </t>
  </si>
  <si>
    <t>А) программа при его создании</t>
  </si>
  <si>
    <t>В) пользователь</t>
  </si>
  <si>
    <t>Г) операционная система</t>
  </si>
  <si>
    <t>5. Имя файла может включать до </t>
  </si>
  <si>
    <t>А) 16 символов</t>
  </si>
  <si>
    <t>Б) 254 символов</t>
  </si>
  <si>
    <t>В) 256 символов</t>
  </si>
  <si>
    <t>Г) 255 символов</t>
  </si>
  <si>
    <t>6. Под расширение отводится </t>
  </si>
  <si>
    <t>А) 4 символа</t>
  </si>
  <si>
    <t>Б) 2 символа</t>
  </si>
  <si>
    <t>В) 3 символа</t>
  </si>
  <si>
    <t>Г) 5 символов</t>
  </si>
  <si>
    <t>7. Для того, чтобы на диске можно было хранить файлы, диск должен быть предварительно: </t>
  </si>
  <si>
    <t>А) скопирован</t>
  </si>
  <si>
    <t>Б) отформатирован</t>
  </si>
  <si>
    <t>В) удалён</t>
  </si>
  <si>
    <t>Г) дефрагментирован</t>
  </si>
  <si>
    <t>8. В процессе форматирования диск разбивается на две области :</t>
  </si>
  <si>
    <t>А) имя и расширение</t>
  </si>
  <si>
    <t>Б) область хранения и каталог</t>
  </si>
  <si>
    <t>В) оперативную и кэш-память</t>
  </si>
  <si>
    <t>Г) сектора и дорожки</t>
  </si>
  <si>
    <t>9. Одноуровневая файловая система </t>
  </si>
  <si>
    <t>А)  каталог диска представляет собой иерархическую последовательность имён файлов </t>
  </si>
  <si>
    <t>Б) представляет собой систему вложенных папок</t>
  </si>
  <si>
    <t>В) когда каталог диска представляет собой линейную последовательность имён файлов и папок </t>
  </si>
  <si>
    <t>Г) каталог диска представляет собой геометрическую последовательность имён файлов</t>
  </si>
  <si>
    <t>10. Путь к файлу </t>
  </si>
  <si>
    <t>А) начинается с логического имени диска, затем записывается нужный файл, затем последовательность имён вложенных друг в друга папок</t>
  </si>
  <si>
    <t>Б) начинается с последовательности имён вложенных друг в друга папок, в последней из которых находится нужный файл,  затем записывается логическое имя диска,</t>
  </si>
  <si>
    <t>В) начинается  с последней папки, в  которой находится нужный файл,  затем записывается логическое имя диска</t>
  </si>
  <si>
    <t>Г) начинается с логического имени диска, затем записывается последовательность имён вложенных друг в друга папок, в последней из которых находится нужный файл</t>
  </si>
  <si>
    <t>11. Выберите правильное имя файла </t>
  </si>
  <si>
    <t>А) 3:LIST.EXE </t>
  </si>
  <si>
    <t>Б) IN3:.TXT</t>
  </si>
  <si>
    <t>В)12345.BMP</t>
  </si>
  <si>
    <t>Г) SPRAVKI</t>
  </si>
  <si>
    <t>12. Операционная система относится к </t>
  </si>
  <si>
    <t>А) к программам – оболочкам</t>
  </si>
  <si>
    <t>Б) к системному программному обеспечению</t>
  </si>
  <si>
    <t>В) к прикладному программному обеспечению</t>
  </si>
  <si>
    <t>Г) приложениям</t>
  </si>
  <si>
    <t>13. Для организации доступа к файлам операционная система должна иметь сведения о </t>
  </si>
  <si>
    <t>А) о номерах кластеров, где размещается каждый файл</t>
  </si>
  <si>
    <t>Б) об объёме диска</t>
  </si>
  <si>
    <t>В) о содержании файла</t>
  </si>
  <si>
    <t>Г) о количестве файлов на диске</t>
  </si>
  <si>
    <t>14. Где хранится выполняемая в данный момент программа и обрабатываемые данные </t>
  </si>
  <si>
    <t>А) во внешней памяти</t>
  </si>
  <si>
    <t>Б) в процессоре</t>
  </si>
  <si>
    <t>В) в оперативной памяти</t>
  </si>
  <si>
    <t>Г) на устройстве вывода</t>
  </si>
  <si>
    <t>15. Каталогом называется поименованное место на диске, содержащее </t>
  </si>
  <si>
    <t>А) Список программ, составленных пользователем</t>
  </si>
  <si>
    <t>Б) файлы и другие каталоги</t>
  </si>
  <si>
    <t>В) только определённые файлы</t>
  </si>
  <si>
    <t>Г) информацию о файлах (имя, расширение, дата последнего обновления)</t>
  </si>
  <si>
    <t>А)  клавишами ALT+DEL </t>
  </si>
  <si>
    <t>Б) клавишами CTRL+DEL </t>
  </si>
  <si>
    <t>В) при включении компьютера</t>
  </si>
  <si>
    <t>Г) клавишей DEL</t>
  </si>
  <si>
    <t>17. Операционная система это: </t>
  </si>
  <si>
    <t>А) техническая документация компьютера</t>
  </si>
  <si>
    <t>Б) совокупность устройств и программ общего пользования</t>
  </si>
  <si>
    <t>В) совокупность основных устройств компьютера</t>
  </si>
  <si>
    <t>Г) комплекс программ, организующих управление работой компьютера и его взаимодействие с пользователем</t>
  </si>
  <si>
    <t>18. Имя логического диска обозначается </t>
  </si>
  <si>
    <t>А) цифрами</t>
  </si>
  <si>
    <t>Б) буквами и цифрами</t>
  </si>
  <si>
    <t>В)  русскими буквами</t>
  </si>
  <si>
    <t>Г) латинскими буквами</t>
  </si>
  <si>
    <t>19. Корневой каталог – это </t>
  </si>
  <si>
    <t>А) первый верхний</t>
  </si>
  <si>
    <t>Б) самый нижний</t>
  </si>
  <si>
    <t>В) самый главный</t>
  </si>
  <si>
    <t>Г) самый большой</t>
  </si>
  <si>
    <t>20. Путь к файлу не включает ... </t>
  </si>
  <si>
    <t>А) имя диска</t>
  </si>
  <si>
    <t>Б) имя каталога</t>
  </si>
  <si>
    <t>В) команду</t>
  </si>
  <si>
    <t>Г) :</t>
  </si>
  <si>
    <t>21. Состояние операционной системы, при котором она перестает выдавать результаты и реагировать на запросы. - это..</t>
  </si>
  <si>
    <t>А )отключение принтера</t>
  </si>
  <si>
    <t>Б) зацикливание</t>
  </si>
  <si>
    <t>В) отключение монитора</t>
  </si>
  <si>
    <t>Г) зависание</t>
  </si>
  <si>
    <t>А) A:\DOC3 </t>
  </si>
  <si>
    <t>Б) A:\DOC3\Doc3 </t>
  </si>
  <si>
    <t>В) A:\DOC3\Doc1 </t>
  </si>
  <si>
    <t>Г) A:\TOM3\Doc3</t>
  </si>
  <si>
    <t>23. В процессе  загрузки операционной системы происходит: </t>
  </si>
  <si>
    <t>А) копирование файлов операционной системы с гибкого диска на жёсткий диск</t>
  </si>
  <si>
    <t>Б) копирование файлов операционной системы с CD – диска на жёсткий диск</t>
  </si>
  <si>
    <t>В) последовательная загрузка файлов  операционной системы в оперативную память</t>
  </si>
  <si>
    <t>Г) копирование содержимого оперативной памяти на жёсткий диск.</t>
  </si>
  <si>
    <t>24. Приложение - это </t>
  </si>
  <si>
    <t>А) пользователь, который решает свои прикладные задачи</t>
  </si>
  <si>
    <t>Б) программа, с помощью которой операционная система решает свои прикладные задачи</t>
  </si>
  <si>
    <t>В) устройства, с помощью которых пользователь решает свои прикладные задачи</t>
  </si>
  <si>
    <t>Г) программа, с помощью которой пользователь решает свои прикладные задачи</t>
  </si>
  <si>
    <t>25. Приложение функционирует под управлением </t>
  </si>
  <si>
    <t>А) оперативной памяти</t>
  </si>
  <si>
    <t>Б) процессора</t>
  </si>
  <si>
    <t>В) операционной системы</t>
  </si>
  <si>
    <t>Г) пользователя</t>
  </si>
  <si>
    <t>26. К приложениям общего назначения не относятся: </t>
  </si>
  <si>
    <t>А) графические редакторы</t>
  </si>
  <si>
    <t>Б) пользовательские редакторы</t>
  </si>
  <si>
    <t>В) звуковые редакторы</t>
  </si>
  <si>
    <t>Г) текстовые редакторы</t>
  </si>
  <si>
    <t>16. Начальная загрузка  операционной системы осуществляется </t>
  </si>
  <si>
    <t xml:space="preserve">22. Дано дерево каталогов. Определите  полное имя папки </t>
  </si>
  <si>
    <t>КОЛИЧЕСТВО ВЕРНЫХ ОТВЕТОВ</t>
  </si>
  <si>
    <t>ОЦЕНКА ЗА ТЕСТИРОВАНИЕ</t>
  </si>
  <si>
    <t>1. Файл это: </t>
  </si>
  <si>
    <t>В желтые ячейки ввести номер верного ответа, например, А</t>
  </si>
  <si>
    <t xml:space="preserve">Внимание!!!В каждом вопросе только один правильный вариант ответа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</si>
</sst>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4" borderId="0" xfId="0" applyFill="1" applyAlignment="1">
      <alignment/>
    </xf>
    <xf numFmtId="0" fontId="44" fillId="4" borderId="0" xfId="0" applyFont="1" applyFill="1" applyAlignment="1">
      <alignment horizontal="left" vertical="justify" indent="5"/>
    </xf>
    <xf numFmtId="0" fontId="43" fillId="33" borderId="0" xfId="0" applyFont="1" applyFill="1" applyAlignment="1">
      <alignment horizontal="left" vertical="justify" indent="2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45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16" borderId="0" xfId="0" applyFill="1" applyAlignment="1">
      <alignment wrapText="1"/>
    </xf>
    <xf numFmtId="0" fontId="0" fillId="16" borderId="10" xfId="0" applyFill="1" applyBorder="1" applyAlignment="1">
      <alignment wrapText="1"/>
    </xf>
    <xf numFmtId="0" fontId="44" fillId="4" borderId="0" xfId="0" applyFont="1" applyFill="1" applyAlignment="1">
      <alignment horizontal="left" vertical="top" indent="5"/>
    </xf>
    <xf numFmtId="0" fontId="44" fillId="4" borderId="0" xfId="0" applyFont="1" applyFill="1" applyAlignment="1">
      <alignment horizontal="left" vertical="top" wrapText="1" indent="5"/>
    </xf>
    <xf numFmtId="0" fontId="43" fillId="33" borderId="0" xfId="0" applyFont="1" applyFill="1" applyAlignment="1">
      <alignment horizontal="left" vertical="top" wrapText="1" indent="2"/>
    </xf>
    <xf numFmtId="0" fontId="43" fillId="34" borderId="0" xfId="0" applyFont="1" applyFill="1" applyAlignment="1">
      <alignment horizontal="center" vertical="justify" wrapText="1"/>
    </xf>
    <xf numFmtId="0" fontId="44" fillId="4" borderId="0" xfId="0" applyFont="1" applyFill="1" applyAlignment="1">
      <alignment horizontal="right" vertical="justify" indent="5"/>
    </xf>
    <xf numFmtId="0" fontId="46" fillId="34" borderId="10" xfId="0" applyFont="1" applyFill="1" applyBorder="1" applyAlignment="1">
      <alignment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134</xdr:row>
      <xdr:rowOff>66675</xdr:rowOff>
    </xdr:from>
    <xdr:to>
      <xdr:col>6</xdr:col>
      <xdr:colOff>333375</xdr:colOff>
      <xdr:row>136</xdr:row>
      <xdr:rowOff>76200</xdr:rowOff>
    </xdr:to>
    <xdr:pic>
      <xdr:nvPicPr>
        <xdr:cNvPr id="1" name="CMD_ПОКАЗАТЬ_РЕЗУЛЬТ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2594550"/>
          <a:ext cx="170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109</xdr:row>
      <xdr:rowOff>228600</xdr:rowOff>
    </xdr:from>
    <xdr:to>
      <xdr:col>0</xdr:col>
      <xdr:colOff>2457450</xdr:colOff>
      <xdr:row>109</xdr:row>
      <xdr:rowOff>1076325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6717625"/>
          <a:ext cx="2076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6.28125" style="0" customWidth="1"/>
  </cols>
  <sheetData>
    <row r="1" s="8" customFormat="1" ht="15">
      <c r="A1" s="9" t="s">
        <v>2</v>
      </c>
    </row>
    <row r="2" s="8" customFormat="1" ht="15">
      <c r="A2" s="10" t="s">
        <v>6</v>
      </c>
    </row>
    <row r="3" s="8" customFormat="1" ht="30">
      <c r="A3" s="10" t="s">
        <v>7</v>
      </c>
    </row>
    <row r="4" s="8" customFormat="1" ht="15">
      <c r="A4" s="10" t="s">
        <v>3</v>
      </c>
    </row>
    <row r="5" s="8" customFormat="1" ht="30">
      <c r="A5" s="10" t="s">
        <v>4</v>
      </c>
    </row>
    <row r="6" s="8" customFormat="1" ht="15"/>
    <row r="7" s="8" customFormat="1" ht="15"/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1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2.7109375" style="0" customWidth="1"/>
    <col min="2" max="2" width="38.8515625" style="0" customWidth="1"/>
  </cols>
  <sheetData>
    <row r="1" ht="15.75">
      <c r="A1" s="1" t="s">
        <v>8</v>
      </c>
    </row>
    <row r="2" ht="37.5" customHeight="1">
      <c r="A2" s="17" t="s">
        <v>141</v>
      </c>
    </row>
    <row r="3" ht="15.75">
      <c r="A3" s="1" t="s">
        <v>5</v>
      </c>
    </row>
    <row r="4" ht="19.5" customHeight="1">
      <c r="A4" s="14" t="s">
        <v>140</v>
      </c>
    </row>
    <row r="5" spans="1:2" ht="15.75">
      <c r="A5" s="4" t="s">
        <v>139</v>
      </c>
      <c r="B5" s="7"/>
    </row>
    <row r="6" spans="1:2" ht="15.75">
      <c r="A6" s="3" t="s">
        <v>9</v>
      </c>
      <c r="B6" s="2"/>
    </row>
    <row r="7" spans="1:2" ht="15.75">
      <c r="A7" s="3" t="s">
        <v>10</v>
      </c>
      <c r="B7" s="2"/>
    </row>
    <row r="8" spans="1:2" ht="17.25" customHeight="1">
      <c r="A8" s="3" t="s">
        <v>11</v>
      </c>
      <c r="B8" s="2"/>
    </row>
    <row r="9" spans="1:2" ht="22.5" customHeight="1">
      <c r="A9" s="3" t="s">
        <v>12</v>
      </c>
      <c r="B9" s="2"/>
    </row>
    <row r="10" spans="1:2" ht="15" customHeight="1">
      <c r="A10" s="4" t="s">
        <v>13</v>
      </c>
      <c r="B10" s="7"/>
    </row>
    <row r="11" spans="1:2" ht="15.75">
      <c r="A11" s="3" t="s">
        <v>14</v>
      </c>
      <c r="B11" s="2"/>
    </row>
    <row r="12" spans="1:2" ht="15.75">
      <c r="A12" s="3" t="s">
        <v>15</v>
      </c>
      <c r="B12" s="2"/>
    </row>
    <row r="13" spans="1:2" ht="15.75">
      <c r="A13" s="3" t="s">
        <v>16</v>
      </c>
      <c r="B13" s="2"/>
    </row>
    <row r="14" spans="1:2" ht="27" customHeight="1">
      <c r="A14" s="3" t="s">
        <v>17</v>
      </c>
      <c r="B14" s="2"/>
    </row>
    <row r="15" spans="1:2" ht="15.75">
      <c r="A15" s="4" t="s">
        <v>18</v>
      </c>
      <c r="B15" s="7"/>
    </row>
    <row r="16" spans="1:2" ht="15.75">
      <c r="A16" s="3" t="s">
        <v>19</v>
      </c>
      <c r="B16" s="2"/>
    </row>
    <row r="17" spans="1:2" ht="15.75">
      <c r="A17" s="3" t="s">
        <v>20</v>
      </c>
      <c r="B17" s="2"/>
    </row>
    <row r="18" spans="1:2" ht="15.75">
      <c r="A18" s="3" t="s">
        <v>21</v>
      </c>
      <c r="B18" s="2"/>
    </row>
    <row r="19" spans="1:2" ht="27" customHeight="1">
      <c r="A19" s="3" t="s">
        <v>22</v>
      </c>
      <c r="B19" s="2"/>
    </row>
    <row r="20" spans="1:2" ht="15.75">
      <c r="A20" s="4" t="s">
        <v>23</v>
      </c>
      <c r="B20" s="7"/>
    </row>
    <row r="21" spans="1:2" ht="15.75">
      <c r="A21" s="3" t="s">
        <v>24</v>
      </c>
      <c r="B21" s="2"/>
    </row>
    <row r="22" spans="1:2" ht="15.75">
      <c r="A22" s="3" t="s">
        <v>20</v>
      </c>
      <c r="B22" s="2"/>
    </row>
    <row r="23" spans="1:2" ht="15.75">
      <c r="A23" s="3" t="s">
        <v>25</v>
      </c>
      <c r="B23" s="2"/>
    </row>
    <row r="24" spans="1:2" ht="30" customHeight="1">
      <c r="A24" s="3" t="s">
        <v>26</v>
      </c>
      <c r="B24" s="2"/>
    </row>
    <row r="25" spans="1:2" ht="33" customHeight="1">
      <c r="A25" s="4" t="s">
        <v>27</v>
      </c>
      <c r="B25" s="7"/>
    </row>
    <row r="26" spans="1:2" ht="15.75">
      <c r="A26" s="3" t="s">
        <v>28</v>
      </c>
      <c r="B26" s="2"/>
    </row>
    <row r="27" spans="1:2" ht="15.75">
      <c r="A27" s="3" t="s">
        <v>29</v>
      </c>
      <c r="B27" s="2"/>
    </row>
    <row r="28" spans="1:2" ht="15.75">
      <c r="A28" s="3" t="s">
        <v>30</v>
      </c>
      <c r="B28" s="2"/>
    </row>
    <row r="29" spans="1:2" ht="26.25" customHeight="1">
      <c r="A29" s="3" t="s">
        <v>31</v>
      </c>
      <c r="B29" s="2"/>
    </row>
    <row r="30" spans="1:2" ht="15.75">
      <c r="A30" s="4" t="s">
        <v>32</v>
      </c>
      <c r="B30" s="7"/>
    </row>
    <row r="31" spans="1:2" ht="15.75">
      <c r="A31" s="3" t="s">
        <v>33</v>
      </c>
      <c r="B31" s="2"/>
    </row>
    <row r="32" spans="1:2" ht="15.75">
      <c r="A32" s="3" t="s">
        <v>34</v>
      </c>
      <c r="B32" s="2"/>
    </row>
    <row r="33" spans="1:2" ht="15.75">
      <c r="A33" s="3" t="s">
        <v>35</v>
      </c>
      <c r="B33" s="2"/>
    </row>
    <row r="34" spans="1:2" ht="17.25" customHeight="1">
      <c r="A34" s="12" t="s">
        <v>36</v>
      </c>
      <c r="B34" s="2"/>
    </row>
    <row r="35" spans="1:2" ht="21.75" customHeight="1">
      <c r="A35" s="4" t="s">
        <v>37</v>
      </c>
      <c r="B35" s="7"/>
    </row>
    <row r="36" spans="1:2" ht="15.75">
      <c r="A36" s="3" t="s">
        <v>38</v>
      </c>
      <c r="B36" s="2"/>
    </row>
    <row r="37" spans="1:2" ht="15.75">
      <c r="A37" s="3" t="s">
        <v>39</v>
      </c>
      <c r="B37" s="2"/>
    </row>
    <row r="38" spans="1:2" ht="15.75">
      <c r="A38" s="3" t="s">
        <v>40</v>
      </c>
      <c r="B38" s="2"/>
    </row>
    <row r="39" spans="1:2" ht="25.5" customHeight="1">
      <c r="A39" s="3" t="s">
        <v>41</v>
      </c>
      <c r="B39" s="2"/>
    </row>
    <row r="40" spans="1:2" ht="15.75">
      <c r="A40" s="4" t="s">
        <v>42</v>
      </c>
      <c r="B40" s="7"/>
    </row>
    <row r="41" spans="1:2" ht="15.75">
      <c r="A41" s="3" t="s">
        <v>43</v>
      </c>
      <c r="B41" s="2"/>
    </row>
    <row r="42" spans="1:2" ht="15.75">
      <c r="A42" s="3" t="s">
        <v>44</v>
      </c>
      <c r="B42" s="2"/>
    </row>
    <row r="43" spans="1:2" ht="15.75">
      <c r="A43" s="3" t="s">
        <v>45</v>
      </c>
      <c r="B43" s="2"/>
    </row>
    <row r="44" spans="1:2" ht="29.25" customHeight="1">
      <c r="A44" s="3" t="s">
        <v>46</v>
      </c>
      <c r="B44" s="2"/>
    </row>
    <row r="45" spans="1:2" ht="15.75">
      <c r="A45" s="4" t="s">
        <v>47</v>
      </c>
      <c r="B45" s="7"/>
    </row>
    <row r="46" spans="1:2" ht="15.75">
      <c r="A46" s="3" t="s">
        <v>48</v>
      </c>
      <c r="B46" s="2"/>
    </row>
    <row r="47" spans="1:2" ht="15.75">
      <c r="A47" s="3" t="s">
        <v>49</v>
      </c>
      <c r="B47" s="2"/>
    </row>
    <row r="48" spans="1:2" ht="31.5">
      <c r="A48" s="3" t="s">
        <v>50</v>
      </c>
      <c r="B48" s="2"/>
    </row>
    <row r="49" spans="1:2" ht="27" customHeight="1">
      <c r="A49" s="3" t="s">
        <v>51</v>
      </c>
      <c r="B49" s="2"/>
    </row>
    <row r="50" spans="1:2" ht="15.75">
      <c r="A50" s="4" t="s">
        <v>52</v>
      </c>
      <c r="B50" s="7"/>
    </row>
    <row r="51" spans="1:2" ht="31.5">
      <c r="A51" s="3" t="s">
        <v>53</v>
      </c>
      <c r="B51" s="2"/>
    </row>
    <row r="52" spans="1:2" ht="31.5">
      <c r="A52" s="3" t="s">
        <v>54</v>
      </c>
      <c r="B52" s="2"/>
    </row>
    <row r="53" spans="1:2" ht="31.5">
      <c r="A53" s="3" t="s">
        <v>55</v>
      </c>
      <c r="B53" s="2"/>
    </row>
    <row r="54" spans="1:2" ht="47.25" customHeight="1">
      <c r="A54" s="12" t="s">
        <v>56</v>
      </c>
      <c r="B54" s="2"/>
    </row>
    <row r="55" spans="1:2" ht="36.75" customHeight="1">
      <c r="A55" s="13" t="s">
        <v>57</v>
      </c>
      <c r="B55" s="7"/>
    </row>
    <row r="56" spans="1:2" ht="15.75">
      <c r="A56" s="11" t="s">
        <v>58</v>
      </c>
      <c r="B56" s="2"/>
    </row>
    <row r="57" spans="1:2" ht="15.75">
      <c r="A57" s="3" t="s">
        <v>59</v>
      </c>
      <c r="B57" s="2"/>
    </row>
    <row r="58" spans="1:2" ht="15.75">
      <c r="A58" s="3" t="s">
        <v>60</v>
      </c>
      <c r="B58" s="2"/>
    </row>
    <row r="59" spans="1:2" ht="30.75" customHeight="1">
      <c r="A59" s="3" t="s">
        <v>61</v>
      </c>
      <c r="B59" s="2"/>
    </row>
    <row r="60" spans="1:2" ht="15.75">
      <c r="A60" s="4" t="s">
        <v>62</v>
      </c>
      <c r="B60" s="7"/>
    </row>
    <row r="61" spans="1:2" ht="15.75">
      <c r="A61" s="3" t="s">
        <v>63</v>
      </c>
      <c r="B61" s="2"/>
    </row>
    <row r="62" spans="1:2" ht="15.75">
      <c r="A62" s="3" t="s">
        <v>64</v>
      </c>
      <c r="B62" s="2"/>
    </row>
    <row r="63" spans="1:2" ht="15.75">
      <c r="A63" s="3" t="s">
        <v>65</v>
      </c>
      <c r="B63" s="2"/>
    </row>
    <row r="64" spans="1:2" ht="26.25" customHeight="1">
      <c r="A64" s="3" t="s">
        <v>66</v>
      </c>
      <c r="B64" s="2"/>
    </row>
    <row r="65" spans="1:2" ht="15.75">
      <c r="A65" s="4" t="s">
        <v>67</v>
      </c>
      <c r="B65" s="7"/>
    </row>
    <row r="66" spans="1:2" ht="15.75">
      <c r="A66" s="3" t="s">
        <v>68</v>
      </c>
      <c r="B66" s="2"/>
    </row>
    <row r="67" spans="1:2" ht="15.75">
      <c r="A67" s="3" t="s">
        <v>69</v>
      </c>
      <c r="B67" s="2"/>
    </row>
    <row r="68" spans="1:2" ht="15.75">
      <c r="A68" s="3" t="s">
        <v>70</v>
      </c>
      <c r="B68" s="2"/>
    </row>
    <row r="69" spans="1:2" ht="22.5" customHeight="1">
      <c r="A69" s="3" t="s">
        <v>71</v>
      </c>
      <c r="B69" s="2"/>
    </row>
    <row r="70" spans="1:2" ht="15.75">
      <c r="A70" s="4" t="s">
        <v>72</v>
      </c>
      <c r="B70" s="7"/>
    </row>
    <row r="71" spans="1:2" ht="15.75">
      <c r="A71" s="3" t="s">
        <v>73</v>
      </c>
      <c r="B71" s="2"/>
    </row>
    <row r="72" spans="1:2" ht="15.75">
      <c r="A72" s="3" t="s">
        <v>74</v>
      </c>
      <c r="B72" s="2"/>
    </row>
    <row r="73" spans="1:2" ht="15.75">
      <c r="A73" s="3" t="s">
        <v>75</v>
      </c>
      <c r="B73" s="2"/>
    </row>
    <row r="74" spans="1:2" ht="29.25" customHeight="1">
      <c r="A74" s="3" t="s">
        <v>76</v>
      </c>
      <c r="B74" s="2"/>
    </row>
    <row r="75" spans="1:2" ht="15.75">
      <c r="A75" s="4" t="s">
        <v>77</v>
      </c>
      <c r="B75" s="7"/>
    </row>
    <row r="76" spans="1:2" ht="15.75">
      <c r="A76" s="3" t="s">
        <v>78</v>
      </c>
      <c r="B76" s="2"/>
    </row>
    <row r="77" spans="1:2" ht="15.75">
      <c r="A77" s="3" t="s">
        <v>79</v>
      </c>
      <c r="B77" s="2"/>
    </row>
    <row r="78" spans="1:2" ht="15.75">
      <c r="A78" s="3" t="s">
        <v>80</v>
      </c>
      <c r="B78" s="2"/>
    </row>
    <row r="79" spans="1:2" ht="26.25" customHeight="1">
      <c r="A79" s="3" t="s">
        <v>81</v>
      </c>
      <c r="B79" s="2"/>
    </row>
    <row r="80" spans="1:2" ht="15.75">
      <c r="A80" s="4" t="s">
        <v>135</v>
      </c>
      <c r="B80" s="7"/>
    </row>
    <row r="81" spans="1:2" ht="15.75">
      <c r="A81" s="3" t="s">
        <v>82</v>
      </c>
      <c r="B81" s="2"/>
    </row>
    <row r="82" spans="1:2" ht="15.75">
      <c r="A82" s="3" t="s">
        <v>83</v>
      </c>
      <c r="B82" s="2"/>
    </row>
    <row r="83" spans="1:2" ht="15.75">
      <c r="A83" s="3" t="s">
        <v>84</v>
      </c>
      <c r="B83" s="2"/>
    </row>
    <row r="84" spans="1:2" ht="30" customHeight="1">
      <c r="A84" s="3" t="s">
        <v>85</v>
      </c>
      <c r="B84" s="2"/>
    </row>
    <row r="85" spans="1:2" ht="15.75">
      <c r="A85" s="4" t="s">
        <v>86</v>
      </c>
      <c r="B85" s="7"/>
    </row>
    <row r="86" spans="1:2" ht="15.75">
      <c r="A86" s="3" t="s">
        <v>87</v>
      </c>
      <c r="B86" s="2"/>
    </row>
    <row r="87" spans="1:2" ht="15.75">
      <c r="A87" s="3" t="s">
        <v>88</v>
      </c>
      <c r="B87" s="2"/>
    </row>
    <row r="88" spans="1:2" ht="15.75">
      <c r="A88" s="3" t="s">
        <v>89</v>
      </c>
      <c r="B88" s="2"/>
    </row>
    <row r="89" spans="1:2" ht="27" customHeight="1">
      <c r="A89" s="3" t="s">
        <v>90</v>
      </c>
      <c r="B89" s="2"/>
    </row>
    <row r="90" spans="1:2" ht="15.75">
      <c r="A90" s="4" t="s">
        <v>91</v>
      </c>
      <c r="B90" s="7"/>
    </row>
    <row r="91" spans="1:2" ht="15.75">
      <c r="A91" s="3" t="s">
        <v>92</v>
      </c>
      <c r="B91" s="2"/>
    </row>
    <row r="92" spans="1:2" ht="15.75">
      <c r="A92" s="3" t="s">
        <v>93</v>
      </c>
      <c r="B92" s="2"/>
    </row>
    <row r="93" spans="1:2" ht="15.75">
      <c r="A93" s="3" t="s">
        <v>94</v>
      </c>
      <c r="B93" s="2"/>
    </row>
    <row r="94" spans="1:2" ht="32.25" customHeight="1">
      <c r="A94" s="3" t="s">
        <v>95</v>
      </c>
      <c r="B94" s="2"/>
    </row>
    <row r="95" spans="1:2" ht="15.75">
      <c r="A95" s="4" t="s">
        <v>96</v>
      </c>
      <c r="B95" s="7"/>
    </row>
    <row r="96" spans="1:2" ht="15.75">
      <c r="A96" s="3" t="s">
        <v>97</v>
      </c>
      <c r="B96" s="2"/>
    </row>
    <row r="97" spans="1:2" ht="15.75">
      <c r="A97" s="3" t="s">
        <v>98</v>
      </c>
      <c r="B97" s="2"/>
    </row>
    <row r="98" spans="1:2" ht="15.75">
      <c r="A98" s="3" t="s">
        <v>99</v>
      </c>
      <c r="B98" s="2"/>
    </row>
    <row r="99" spans="1:2" ht="15.75">
      <c r="A99" s="3" t="s">
        <v>100</v>
      </c>
      <c r="B99" s="2"/>
    </row>
    <row r="100" spans="1:2" ht="15.75">
      <c r="A100" s="4" t="s">
        <v>101</v>
      </c>
      <c r="B100" s="7"/>
    </row>
    <row r="101" spans="1:2" ht="15.75">
      <c r="A101" s="3" t="s">
        <v>102</v>
      </c>
      <c r="B101" s="2"/>
    </row>
    <row r="102" spans="1:2" ht="15.75">
      <c r="A102" s="3" t="s">
        <v>103</v>
      </c>
      <c r="B102" s="2"/>
    </row>
    <row r="103" spans="1:2" ht="15.75">
      <c r="A103" s="3" t="s">
        <v>104</v>
      </c>
      <c r="B103" s="2"/>
    </row>
    <row r="104" spans="1:2" ht="15.75">
      <c r="A104" s="3" t="s">
        <v>105</v>
      </c>
      <c r="B104" s="2"/>
    </row>
    <row r="105" spans="1:2" ht="31.5">
      <c r="A105" s="4" t="s">
        <v>106</v>
      </c>
      <c r="B105" s="7"/>
    </row>
    <row r="106" spans="1:2" ht="15.75">
      <c r="A106" s="3" t="s">
        <v>107</v>
      </c>
      <c r="B106" s="2"/>
    </row>
    <row r="107" spans="1:2" ht="15.75">
      <c r="A107" s="3" t="s">
        <v>108</v>
      </c>
      <c r="B107" s="2" t="s">
        <v>1</v>
      </c>
    </row>
    <row r="108" spans="1:2" ht="15.75">
      <c r="A108" s="3" t="s">
        <v>109</v>
      </c>
      <c r="B108" s="2" t="s">
        <v>0</v>
      </c>
    </row>
    <row r="109" spans="1:2" ht="15.75">
      <c r="A109" s="3" t="s">
        <v>110</v>
      </c>
      <c r="B109" s="2" t="s">
        <v>1</v>
      </c>
    </row>
    <row r="110" spans="1:2" ht="97.5" customHeight="1">
      <c r="A110" s="4" t="s">
        <v>136</v>
      </c>
      <c r="B110" s="7"/>
    </row>
    <row r="111" spans="1:2" ht="15.75">
      <c r="A111" s="3" t="s">
        <v>111</v>
      </c>
      <c r="B111" s="2"/>
    </row>
    <row r="112" spans="1:2" ht="15.75">
      <c r="A112" s="3" t="s">
        <v>112</v>
      </c>
      <c r="B112" s="2"/>
    </row>
    <row r="113" spans="1:2" ht="15.75">
      <c r="A113" s="3" t="s">
        <v>113</v>
      </c>
      <c r="B113" s="2"/>
    </row>
    <row r="114" spans="1:2" ht="15.75">
      <c r="A114" s="3" t="s">
        <v>114</v>
      </c>
      <c r="B114" s="2"/>
    </row>
    <row r="115" spans="1:2" ht="15.75">
      <c r="A115" s="4" t="s">
        <v>115</v>
      </c>
      <c r="B115" s="7"/>
    </row>
    <row r="116" spans="1:2" ht="15.75" customHeight="1">
      <c r="A116" s="3" t="s">
        <v>116</v>
      </c>
      <c r="B116" s="2"/>
    </row>
    <row r="117" spans="1:2" ht="15.75" customHeight="1">
      <c r="A117" s="3" t="s">
        <v>117</v>
      </c>
      <c r="B117" s="2"/>
    </row>
    <row r="118" spans="1:2" ht="15.75" customHeight="1">
      <c r="A118" s="3" t="s">
        <v>118</v>
      </c>
      <c r="B118" s="2"/>
    </row>
    <row r="119" spans="1:2" ht="15.75" customHeight="1">
      <c r="A119" s="3" t="s">
        <v>119</v>
      </c>
      <c r="B119" s="2"/>
    </row>
    <row r="120" spans="1:2" ht="15.75">
      <c r="A120" s="4" t="s">
        <v>120</v>
      </c>
      <c r="B120" s="7"/>
    </row>
    <row r="121" spans="1:2" ht="15.75" customHeight="1">
      <c r="A121" s="3" t="s">
        <v>121</v>
      </c>
      <c r="B121" s="2"/>
    </row>
    <row r="122" spans="1:2" ht="15.75" customHeight="1">
      <c r="A122" s="3" t="s">
        <v>122</v>
      </c>
      <c r="B122" s="2"/>
    </row>
    <row r="123" spans="1:2" ht="15.75" customHeight="1">
      <c r="A123" s="3" t="s">
        <v>123</v>
      </c>
      <c r="B123" s="2"/>
    </row>
    <row r="124" spans="1:2" ht="15.75" customHeight="1">
      <c r="A124" s="3" t="s">
        <v>124</v>
      </c>
      <c r="B124" s="2"/>
    </row>
    <row r="125" spans="1:2" ht="15.75">
      <c r="A125" s="4" t="s">
        <v>125</v>
      </c>
      <c r="B125" s="7"/>
    </row>
    <row r="126" spans="1:2" ht="15.75">
      <c r="A126" s="3" t="s">
        <v>126</v>
      </c>
      <c r="B126" s="2"/>
    </row>
    <row r="127" spans="1:2" ht="15.75">
      <c r="A127" s="3" t="s">
        <v>127</v>
      </c>
      <c r="B127" s="2"/>
    </row>
    <row r="128" spans="1:2" ht="15.75">
      <c r="A128" s="3" t="s">
        <v>128</v>
      </c>
      <c r="B128" s="2"/>
    </row>
    <row r="129" spans="1:2" ht="15.75">
      <c r="A129" s="3" t="s">
        <v>129</v>
      </c>
      <c r="B129" s="2"/>
    </row>
    <row r="130" spans="1:2" ht="15.75">
      <c r="A130" s="4" t="s">
        <v>130</v>
      </c>
      <c r="B130" s="7"/>
    </row>
    <row r="131" spans="1:2" ht="15.75">
      <c r="A131" s="3" t="s">
        <v>131</v>
      </c>
      <c r="B131" s="2"/>
    </row>
    <row r="132" spans="1:2" ht="15.75">
      <c r="A132" s="3" t="s">
        <v>132</v>
      </c>
      <c r="B132" s="2" t="s">
        <v>1</v>
      </c>
    </row>
    <row r="133" spans="1:2" ht="15.75">
      <c r="A133" s="3" t="s">
        <v>133</v>
      </c>
      <c r="B133" s="2" t="s">
        <v>0</v>
      </c>
    </row>
    <row r="134" spans="1:2" ht="15.75">
      <c r="A134" s="3" t="s">
        <v>134</v>
      </c>
      <c r="B134" s="2" t="s">
        <v>1</v>
      </c>
    </row>
    <row r="136" spans="1:2" ht="23.25">
      <c r="A136" s="15" t="s">
        <v>137</v>
      </c>
      <c r="B136" s="16"/>
    </row>
    <row r="137" spans="1:2" ht="23.25">
      <c r="A137" s="15" t="s">
        <v>138</v>
      </c>
      <c r="B137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32"/>
  <sheetViews>
    <sheetView zoomScalePageLayoutView="0" workbookViewId="0" topLeftCell="A1">
      <selection activeCell="A19" sqref="A19"/>
    </sheetView>
  </sheetViews>
  <sheetFormatPr defaultColWidth="9.140625" defaultRowHeight="15"/>
  <sheetData>
    <row r="1" ht="15">
      <c r="A1" s="5">
        <f>IF(ТЕСТ_1вариант!B5="Г",1,0)</f>
        <v>0</v>
      </c>
    </row>
    <row r="2" ht="15">
      <c r="A2" s="5">
        <f>IF(ТЕСТ_1вариант!B10="Б",1,0)</f>
        <v>0</v>
      </c>
    </row>
    <row r="3" ht="15">
      <c r="A3" s="5">
        <f>IF(ТЕСТ_1вариант!B15="Г",1,0)</f>
        <v>0</v>
      </c>
    </row>
    <row r="4" ht="15">
      <c r="A4" s="5">
        <f>IF(ТЕСТ_1вариант!B20="А",1,0)</f>
        <v>0</v>
      </c>
    </row>
    <row r="5" ht="15">
      <c r="A5" s="5">
        <f>IF(ТЕСТ_1вариант!B25="В",1,0)</f>
        <v>0</v>
      </c>
    </row>
    <row r="6" ht="15">
      <c r="A6" s="5">
        <f>IF(OR(ТЕСТ_1вариант!B30="А",ТЕСТ_1вариант!B30="Г"),1,0)</f>
        <v>0</v>
      </c>
    </row>
    <row r="7" ht="15">
      <c r="A7" s="5">
        <f>IF(ТЕСТ_1вариант!B35="Б",1,0)</f>
        <v>0</v>
      </c>
    </row>
    <row r="8" ht="15">
      <c r="A8" s="5">
        <f>IF(ТЕСТ_1вариант!B40="Г",1,0)</f>
        <v>0</v>
      </c>
    </row>
    <row r="9" ht="15">
      <c r="A9" s="5">
        <f>IF(ТЕСТ_1вариант!B45="В",1,0)</f>
        <v>0</v>
      </c>
    </row>
    <row r="10" ht="15">
      <c r="A10" s="5">
        <f>IF(ТЕСТ_1вариант!B50="Г",1,0)</f>
        <v>0</v>
      </c>
    </row>
    <row r="11" ht="15">
      <c r="A11" s="5">
        <f>IF(ТЕСТ_1вариант!B55="В",1,0)</f>
        <v>0</v>
      </c>
    </row>
    <row r="12" ht="15">
      <c r="A12" s="5">
        <f>IF(ТЕСТ_1вариант!B60="Б",1,0)</f>
        <v>0</v>
      </c>
    </row>
    <row r="13" ht="15">
      <c r="A13" s="5">
        <f>IF(ТЕСТ_1вариант!B65="А",1,0)</f>
        <v>0</v>
      </c>
    </row>
    <row r="14" ht="15">
      <c r="A14" s="5">
        <f>IF(ТЕСТ_1вариант!B70="В",1,0)</f>
        <v>0</v>
      </c>
    </row>
    <row r="15" ht="15">
      <c r="A15" s="5">
        <f>IF(ТЕСТ_1вариант!B75="Б",1,0)</f>
        <v>0</v>
      </c>
    </row>
    <row r="16" ht="15">
      <c r="A16" s="5">
        <f>IF(ТЕСТ_1вариант!B80="В",1,0)</f>
        <v>0</v>
      </c>
    </row>
    <row r="17" ht="15">
      <c r="A17" s="5">
        <f>IF(ТЕСТ_1вариант!B85="Г",1,0)</f>
        <v>0</v>
      </c>
    </row>
    <row r="18" ht="15">
      <c r="A18" s="5">
        <f>IF(ТЕСТ_1вариант!B90="Г",1,0)</f>
        <v>0</v>
      </c>
    </row>
    <row r="19" ht="15">
      <c r="A19" s="5">
        <f>IF(OR(ТЕСТ_1вариант!B95="А",ТЕСТ_1вариант!B95="Б"),1,0)</f>
        <v>0</v>
      </c>
    </row>
    <row r="20" ht="15">
      <c r="A20" s="5">
        <f>IF(ТЕСТ_1вариант!B100="В",1,0)</f>
        <v>0</v>
      </c>
    </row>
    <row r="21" ht="15">
      <c r="A21" s="5">
        <f>IF(ТЕСТ_1вариант!B105="Г",1,0)</f>
        <v>0</v>
      </c>
    </row>
    <row r="22" ht="15">
      <c r="A22" s="5">
        <f>IF(ТЕСТ_1вариант!B110="Г",1,0)</f>
        <v>0</v>
      </c>
    </row>
    <row r="23" ht="15">
      <c r="A23" s="5">
        <f>IF(ТЕСТ_1вариант!B115="В",1,0)</f>
        <v>0</v>
      </c>
    </row>
    <row r="24" spans="1:12" ht="15">
      <c r="A24" s="5">
        <f>IF(ТЕСТ_1вариант!B120="Г",1,0)</f>
        <v>0</v>
      </c>
      <c r="L24" s="6"/>
    </row>
    <row r="25" spans="1:12" ht="15">
      <c r="A25" s="5">
        <f>IF(ТЕСТ_1вариант!B125="В",1,0)</f>
        <v>0</v>
      </c>
      <c r="L25" s="6"/>
    </row>
    <row r="26" spans="1:12" ht="15">
      <c r="A26" s="5">
        <f>IF(ТЕСТ_1вариант!B130="Б",1,0)</f>
        <v>0</v>
      </c>
      <c r="L26" s="6"/>
    </row>
    <row r="27" ht="15">
      <c r="A27" s="5">
        <f>SUM(A1:A26)</f>
        <v>0</v>
      </c>
    </row>
    <row r="28" ht="15">
      <c r="A28" s="5" t="str">
        <f>IF(A27&gt;=25,"ОТЛИЧНО",IF(A27&gt;=21,"ХОРОШО",IF(A27&gt;=16,"УДОВЛЕТВОРИТЕЛЬНО","НЕУДОВЛЕТВОРИТЕЛЬНО")))</f>
        <v>НЕУДОВЛЕТВОРИТЕЛЬНО</v>
      </c>
    </row>
    <row r="29" ht="15">
      <c r="A29" s="5"/>
    </row>
    <row r="30" ht="15">
      <c r="A30" s="5"/>
    </row>
    <row r="31" ht="15">
      <c r="A31" s="5"/>
    </row>
    <row r="32" ht="15">
      <c r="A3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Бояркины</dc:creator>
  <cp:keywords/>
  <dc:description/>
  <cp:lastModifiedBy>bppk_учитель</cp:lastModifiedBy>
  <dcterms:created xsi:type="dcterms:W3CDTF">2012-01-19T14:58:00Z</dcterms:created>
  <dcterms:modified xsi:type="dcterms:W3CDTF">2021-02-16T10:16:42Z</dcterms:modified>
  <cp:category/>
  <cp:version/>
  <cp:contentType/>
  <cp:contentStatus/>
</cp:coreProperties>
</file>